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\\Mb002\Macro\Banco de Dados\Dados\Economia Internacional\EUA\Nível de atividade\"/>
    </mc:Choice>
  </mc:AlternateContent>
  <xr:revisionPtr revIDLastSave="0" documentId="13_ncr:1_{968E2E1D-3BC4-4485-BEB1-46E1E8AC5993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03" i="10" l="1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30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404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08" i="10" l="1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<sst xmlns="http://schemas.openxmlformats.org/spreadsheetml/2006/main" count="13" uniqueCount="13">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</sst>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0">
    <font>
      <sz val="10"/>
      <name val="Arial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2">
    <xf numFmtId="0" fontId="0" fillId="0" borderId="0"/>
    <xf numFmtId="166" fontId="2" fillId="0" borderId="1"/>
    <xf numFmtId="167" fontId="3" fillId="0" borderId="2"/>
    <xf numFmtId="166" fontId="4" fillId="0" borderId="0">
      <alignment horizontal="left"/>
    </xf>
    <xf numFmtId="0" fontId="5" fillId="0" borderId="0"/>
    <xf numFmtId="0" fontId="6" fillId="0" borderId="0"/>
    <xf numFmtId="0" fontId="5" fillId="0" borderId="0"/>
    <xf numFmtId="0" fontId="6" fillId="0" borderId="0"/>
    <xf numFmtId="0" fontId="7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0" fontId="7" fillId="0" borderId="0">
      <protection locked="0"/>
    </xf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7" fillId="0" borderId="0">
      <protection locked="0"/>
    </xf>
    <xf numFmtId="37" fontId="9" fillId="0" borderId="0"/>
    <xf numFmtId="0" fontId="7" fillId="0" borderId="0">
      <protection locked="0"/>
    </xf>
    <xf numFmtId="38" fontId="10" fillId="0" borderId="0"/>
    <xf numFmtId="167" fontId="4" fillId="0" borderId="0"/>
    <xf numFmtId="38" fontId="11" fillId="0" borderId="0" applyFont="0" applyFill="0" applyBorder="0" applyAlignment="0" applyProtection="0"/>
    <xf numFmtId="166" fontId="12" fillId="0" borderId="3"/>
    <xf numFmtId="0" fontId="7" fillId="0" borderId="4">
      <protection locked="0"/>
    </xf>
  </cellStyleXfs>
  <cellXfs count="31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/>
    </xf>
    <xf numFmtId="2" fontId="13" fillId="0" borderId="0" xfId="0" applyNumberFormat="1" applyFont="1" applyAlignment="1">
      <alignment wrapText="1"/>
    </xf>
    <xf numFmtId="0" fontId="14" fillId="2" borderId="0" xfId="0" applyFont="1" applyFill="1" applyAlignment="1">
      <alignment horizontal="left"/>
    </xf>
    <xf numFmtId="0" fontId="14" fillId="2" borderId="6" xfId="0" applyFont="1" applyFill="1" applyBorder="1" applyAlignment="1">
      <alignment horizontal="left"/>
    </xf>
    <xf numFmtId="0" fontId="18" fillId="0" borderId="0" xfId="0" applyFont="1" applyAlignment="1">
      <alignment vertical="center"/>
    </xf>
    <xf numFmtId="3" fontId="13" fillId="0" borderId="0" xfId="0" applyNumberFormat="1" applyFont="1" applyAlignment="1">
      <alignment horizontal="center"/>
    </xf>
    <xf numFmtId="0" fontId="13" fillId="3" borderId="0" xfId="0" applyFont="1" applyFill="1"/>
    <xf numFmtId="0" fontId="19" fillId="3" borderId="0" xfId="0" applyFont="1" applyFill="1" applyAlignment="1">
      <alignment horizontal="center" vertical="top" wrapText="1"/>
    </xf>
    <xf numFmtId="0" fontId="14" fillId="2" borderId="0" xfId="0" applyFont="1" applyFill="1"/>
    <xf numFmtId="2" fontId="14" fillId="2" borderId="3" xfId="0" applyNumberFormat="1" applyFont="1" applyFill="1" applyBorder="1" applyAlignment="1">
      <alignment wrapText="1"/>
    </xf>
    <xf numFmtId="17" fontId="14" fillId="2" borderId="10" xfId="0" applyNumberFormat="1" applyFont="1" applyFill="1" applyBorder="1" applyAlignment="1">
      <alignment horizontal="center"/>
    </xf>
    <xf numFmtId="4" fontId="14" fillId="2" borderId="8" xfId="0" applyNumberFormat="1" applyFont="1" applyFill="1" applyBorder="1" applyAlignment="1">
      <alignment horizontal="left"/>
    </xf>
    <xf numFmtId="4" fontId="14" fillId="2" borderId="8" xfId="0" applyNumberFormat="1" applyFont="1" applyFill="1" applyBorder="1" applyAlignment="1">
      <alignment horizontal="center"/>
    </xf>
    <xf numFmtId="4" fontId="13" fillId="2" borderId="5" xfId="0" applyNumberFormat="1" applyFont="1" applyFill="1" applyBorder="1" applyAlignment="1">
      <alignment horizontal="center"/>
    </xf>
    <xf numFmtId="4" fontId="13" fillId="2" borderId="0" xfId="0" applyNumberFormat="1" applyFont="1" applyFill="1" applyAlignment="1">
      <alignment horizontal="center"/>
    </xf>
    <xf numFmtId="4" fontId="14" fillId="2" borderId="5" xfId="0" applyNumberFormat="1" applyFont="1" applyFill="1" applyBorder="1" applyAlignment="1">
      <alignment horizontal="left"/>
    </xf>
    <xf numFmtId="4" fontId="14" fillId="2" borderId="5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left"/>
    </xf>
    <xf numFmtId="4" fontId="14" fillId="2" borderId="13" xfId="0" applyNumberFormat="1" applyFont="1" applyFill="1" applyBorder="1" applyAlignment="1">
      <alignment horizontal="center"/>
    </xf>
    <xf numFmtId="4" fontId="13" fillId="2" borderId="13" xfId="0" applyNumberFormat="1" applyFont="1" applyFill="1" applyBorder="1" applyAlignment="1">
      <alignment horizontal="center"/>
    </xf>
    <xf numFmtId="4" fontId="13" fillId="2" borderId="7" xfId="0" applyNumberFormat="1" applyFont="1" applyFill="1" applyBorder="1" applyAlignment="1">
      <alignment horizontal="center"/>
    </xf>
    <xf numFmtId="4" fontId="14" fillId="2" borderId="9" xfId="0" applyNumberFormat="1" applyFont="1" applyFill="1" applyBorder="1" applyAlignment="1">
      <alignment horizontal="center" wrapText="1"/>
    </xf>
    <xf numFmtId="4" fontId="14" fillId="2" borderId="11" xfId="0" applyNumberFormat="1" applyFont="1" applyFill="1" applyBorder="1" applyAlignment="1">
      <alignment horizontal="center" wrapText="1"/>
    </xf>
    <xf numFmtId="4" fontId="13" fillId="0" borderId="5" xfId="0" applyNumberFormat="1" applyFont="1" applyBorder="1" applyAlignment="1">
      <alignment horizontal="center"/>
    </xf>
    <xf numFmtId="4" fontId="13" fillId="2" borderId="12" xfId="0" applyNumberFormat="1" applyFont="1" applyFill="1" applyBorder="1" applyAlignment="1">
      <alignment horizontal="center"/>
    </xf>
    <xf numFmtId="4" fontId="15" fillId="0" borderId="5" xfId="0" applyNumberFormat="1" applyFont="1" applyBorder="1" applyAlignment="1">
      <alignment horizontal="center"/>
    </xf>
    <xf numFmtId="4" fontId="13" fillId="3" borderId="5" xfId="0" applyNumberFormat="1" applyFont="1" applyFill="1" applyBorder="1" applyAlignment="1">
      <alignment horizontal="center"/>
    </xf>
    <xf numFmtId="4" fontId="13" fillId="3" borderId="0" xfId="0" applyNumberFormat="1" applyFont="1" applyFill="1" applyAlignment="1">
      <alignment horizontal="center"/>
    </xf>
    <xf numFmtId="4" fontId="13" fillId="3" borderId="12" xfId="0" applyNumberFormat="1" applyFont="1" applyFill="1" applyBorder="1" applyAlignment="1">
      <alignment horizontal="center"/>
    </xf>
  </cellXfs>
  <cellStyles count="32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0"/>
  <sheetViews>
    <sheetView showGridLines="0" tabSelected="1" zoomScaleNormal="100" workbookViewId="0">
      <pane xSplit="1" ySplit="5" topLeftCell="B396" activePane="bottomRight" state="frozen"/>
      <selection pane="topRight" activeCell="B1" sqref="B1"/>
      <selection pane="bottomLeft" activeCell="A6" sqref="A6"/>
      <selection pane="bottomRight" activeCell="F412" sqref="F412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450.59699999999998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450.33300000000003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456.11900000000003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454.91300000000001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460.90699999999998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463.08300000000003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466.34300000000002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469.80399999999997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466.80200000000002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467.74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471.43299999999999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471.82600000000002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471.928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473.95699999999999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433.387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374.12400000000002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448.47399999999999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484.25200000000001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490.88200000000001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494.45600000000002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504.58199999999999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502.65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498.48099999999999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499.786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518.452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503.32299999999998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557.28599999999994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564.10699999999997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559.84299999999996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565.31700000000001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554.48400000000004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557.03499999999997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559.04600000000005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566.81399999999996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572.06299999999999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565.78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578.10699999999997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582.42200000000003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588.07399999999996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596.79700000000003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593.40300000000002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598.13900000000001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593.77700000000004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602.62400000000002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602.697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608.30899999999997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600.03300000000002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595.54700000000003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624.17200000000003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617.34199999999998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610.46299999999997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616.52800000000002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621.26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625.19299999999998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626.36199999999997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629.005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631.86199999999997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630.51700000000005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631.66700000000003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633.31899999999996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628.53800000000001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632.52499999999998</v>
      </c>
      <c r="E391" s="25">
        <v>501.05399999999997</v>
      </c>
      <c r="F391" s="26">
        <f t="shared" ref="F391:F410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633.88099999999997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633.03200000000004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639.36699999999996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639.79200000000003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646.14300000000003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644.91300000000001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703.28499999999997</v>
      </c>
      <c r="C398" s="25">
        <v>570.71400000000006</v>
      </c>
      <c r="D398" s="25">
        <v>652.02499999999998</v>
      </c>
      <c r="E398" s="25">
        <v>519.45399999999995</v>
      </c>
      <c r="F398" s="26">
        <f t="shared" si="6"/>
        <v>652.02499999999986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707.61300000000006</v>
      </c>
      <c r="C399" s="25">
        <v>572.59199999999998</v>
      </c>
      <c r="D399" s="25">
        <v>656.28700000000003</v>
      </c>
      <c r="E399" s="25">
        <v>521.26599999999996</v>
      </c>
      <c r="F399" s="26">
        <f t="shared" si="6"/>
        <v>656.28700000000003</v>
      </c>
      <c r="G399" s="7"/>
      <c r="I399" s="7"/>
      <c r="J399" s="7"/>
      <c r="O399" s="7"/>
      <c r="P399" s="7"/>
    </row>
    <row r="400" spans="1:16" ht="14.4" customHeight="1">
      <c r="A400" s="12">
        <v>45597</v>
      </c>
      <c r="B400" s="25">
        <v>712.14499999999998</v>
      </c>
      <c r="C400" s="25">
        <v>572.54499999999996</v>
      </c>
      <c r="D400" s="25">
        <v>660.75699999999995</v>
      </c>
      <c r="E400" s="25">
        <v>521.15700000000004</v>
      </c>
      <c r="F400" s="26">
        <f>E400+(B400-C400)</f>
        <v>660.75700000000006</v>
      </c>
      <c r="G400" s="7"/>
      <c r="I400" s="7"/>
      <c r="J400" s="7"/>
      <c r="O400" s="7"/>
      <c r="P400" s="7"/>
    </row>
    <row r="401" spans="1:16" ht="14.4" customHeight="1">
      <c r="A401" s="12">
        <v>45627</v>
      </c>
      <c r="B401" s="25">
        <v>717.66200000000003</v>
      </c>
      <c r="C401" s="25">
        <v>576.68799999999999</v>
      </c>
      <c r="D401" s="25">
        <v>665.26400000000001</v>
      </c>
      <c r="E401" s="25">
        <v>524.29</v>
      </c>
      <c r="F401" s="26">
        <f t="shared" si="6"/>
        <v>665.26400000000001</v>
      </c>
      <c r="G401" s="7"/>
      <c r="I401" s="7"/>
      <c r="J401" s="7"/>
      <c r="O401" s="7"/>
      <c r="P401" s="7"/>
    </row>
    <row r="402" spans="1:16" ht="14.4" customHeight="1">
      <c r="A402" s="12">
        <v>45658</v>
      </c>
      <c r="B402" s="25">
        <v>711.46100000000001</v>
      </c>
      <c r="C402" s="25">
        <v>575.13800000000003</v>
      </c>
      <c r="D402" s="25">
        <v>658.48</v>
      </c>
      <c r="E402" s="25">
        <v>522.15700000000004</v>
      </c>
      <c r="F402" s="26">
        <f t="shared" si="6"/>
        <v>658.48</v>
      </c>
      <c r="G402" s="7"/>
      <c r="I402" s="7"/>
      <c r="J402" s="7"/>
      <c r="O402" s="7"/>
      <c r="P402" s="7"/>
    </row>
    <row r="403" spans="1:16" ht="14.4" customHeight="1">
      <c r="A403" s="12">
        <v>45689</v>
      </c>
      <c r="B403" s="25">
        <v>711.75699999999995</v>
      </c>
      <c r="C403" s="25">
        <v>577.38300000000004</v>
      </c>
      <c r="D403" s="25">
        <v>659.14700000000005</v>
      </c>
      <c r="E403" s="25">
        <v>524.77300000000002</v>
      </c>
      <c r="F403" s="26">
        <f t="shared" si="6"/>
        <v>659.14699999999993</v>
      </c>
      <c r="G403" s="7"/>
      <c r="I403" s="7"/>
      <c r="J403" s="7"/>
      <c r="O403" s="7"/>
      <c r="P403" s="7"/>
    </row>
    <row r="404" spans="1:16" ht="14.4" customHeight="1">
      <c r="A404" s="12">
        <v>45717</v>
      </c>
      <c r="B404" s="28">
        <v>722.572</v>
      </c>
      <c r="C404" s="25">
        <v>581.04100000000005</v>
      </c>
      <c r="D404" s="25">
        <v>671.43700000000001</v>
      </c>
      <c r="E404" s="25">
        <v>529.90599999999995</v>
      </c>
      <c r="F404" s="26">
        <f t="shared" si="6"/>
        <v>671.4369999999999</v>
      </c>
      <c r="G404" s="7"/>
      <c r="H404" s="7"/>
      <c r="I404" s="7"/>
      <c r="J404" s="7"/>
      <c r="O404" s="7"/>
      <c r="P404" s="7"/>
    </row>
    <row r="405" spans="1:16" ht="14.4" customHeight="1">
      <c r="A405" s="12">
        <v>45748</v>
      </c>
      <c r="B405" s="29">
        <v>721.78899999999999</v>
      </c>
      <c r="C405" s="25">
        <v>581.28399999999999</v>
      </c>
      <c r="D405" s="25">
        <v>670.851</v>
      </c>
      <c r="E405" s="25">
        <v>530.346</v>
      </c>
      <c r="F405" s="26">
        <f t="shared" si="6"/>
        <v>670.851</v>
      </c>
      <c r="G405" s="7"/>
      <c r="H405" s="7"/>
      <c r="I405" s="7"/>
      <c r="J405" s="7"/>
      <c r="O405" s="7"/>
      <c r="P405" s="7"/>
    </row>
    <row r="406" spans="1:16" ht="14.4" customHeight="1">
      <c r="A406" s="12">
        <v>45778</v>
      </c>
      <c r="B406" s="30">
        <v>716.101</v>
      </c>
      <c r="C406" s="25">
        <v>580.94299999999998</v>
      </c>
      <c r="D406" s="25">
        <v>665.50699999999995</v>
      </c>
      <c r="E406" s="25">
        <v>530.34900000000005</v>
      </c>
      <c r="F406" s="26">
        <f t="shared" si="6"/>
        <v>665.50700000000006</v>
      </c>
      <c r="G406" s="7"/>
      <c r="H406" s="7"/>
      <c r="I406" s="7"/>
      <c r="J406" s="7"/>
      <c r="O406" s="7"/>
      <c r="P406" s="7"/>
    </row>
    <row r="407" spans="1:16" ht="14.4" customHeight="1">
      <c r="A407" s="12">
        <v>45809</v>
      </c>
      <c r="B407" s="29">
        <v>723.03300000000002</v>
      </c>
      <c r="C407" s="25">
        <v>586.27200000000005</v>
      </c>
      <c r="D407" s="25">
        <v>672.09500000000003</v>
      </c>
      <c r="E407" s="25">
        <v>535.33399999999995</v>
      </c>
      <c r="F407" s="26">
        <f t="shared" si="6"/>
        <v>672.09499999999991</v>
      </c>
      <c r="G407" s="7"/>
      <c r="H407" s="7"/>
      <c r="I407" s="7"/>
      <c r="J407" s="7"/>
      <c r="O407" s="7"/>
      <c r="P407" s="7"/>
    </row>
    <row r="408" spans="1:16" ht="14.4" customHeight="1">
      <c r="A408" s="12">
        <v>45839</v>
      </c>
      <c r="B408" s="30">
        <v>727.72699999999998</v>
      </c>
      <c r="C408" s="25">
        <v>588.74199999999996</v>
      </c>
      <c r="D408" s="25">
        <v>676.13400000000001</v>
      </c>
      <c r="E408" s="25">
        <v>537.149</v>
      </c>
      <c r="F408" s="26">
        <f t="shared" si="6"/>
        <v>676.13400000000001</v>
      </c>
      <c r="G408" s="7"/>
      <c r="H408" s="7"/>
      <c r="I408" s="7"/>
      <c r="J408" s="7"/>
      <c r="O408" s="7"/>
      <c r="P408" s="7"/>
    </row>
    <row r="409" spans="1:16" ht="14.4" customHeight="1">
      <c r="A409" s="12">
        <v>45870</v>
      </c>
      <c r="B409" s="29">
        <v>732.05899999999997</v>
      </c>
      <c r="C409" s="25">
        <v>592.28200000000004</v>
      </c>
      <c r="D409" s="25">
        <v>680.24800000000005</v>
      </c>
      <c r="E409" s="25">
        <v>540.471</v>
      </c>
      <c r="F409" s="26">
        <f t="shared" si="6"/>
        <v>680.24799999999993</v>
      </c>
      <c r="G409" s="7"/>
      <c r="H409" s="7"/>
      <c r="I409" s="7"/>
      <c r="J409" s="7"/>
      <c r="O409" s="7"/>
      <c r="P409" s="7"/>
    </row>
    <row r="410" spans="1:16">
      <c r="A410" s="12">
        <v>45901</v>
      </c>
      <c r="B410" s="25">
        <v>733.25800000000004</v>
      </c>
      <c r="C410" s="25">
        <v>593.90499999999997</v>
      </c>
      <c r="D410" s="25">
        <v>680.40499999999997</v>
      </c>
      <c r="E410" s="25">
        <v>541.05200000000002</v>
      </c>
      <c r="F410" s="26">
        <f t="shared" si="6"/>
        <v>680.40500000000009</v>
      </c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2025-11-25T17:27:30Z</dcterms:modified>
</cp:coreProperties>
</file>